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75" windowWidth="20115" windowHeight="799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M70" i="1"/>
  <c r="M74"/>
  <c r="M78"/>
  <c r="M54"/>
  <c r="M58"/>
  <c r="M62"/>
  <c r="M66"/>
  <c r="M38"/>
  <c r="M42"/>
  <c r="M46"/>
  <c r="M50"/>
  <c r="M22"/>
  <c r="M26"/>
  <c r="M30"/>
  <c r="M34"/>
  <c r="M18"/>
  <c r="M14"/>
  <c r="M10"/>
</calcChain>
</file>

<file path=xl/sharedStrings.xml><?xml version="1.0" encoding="utf-8"?>
<sst xmlns="http://schemas.openxmlformats.org/spreadsheetml/2006/main" count="176" uniqueCount="174">
  <si>
    <t xml:space="preserve">Итоговый протокол    
командного первенства 
по легкоатлетическому кроссу III Спартакиады 
среди обучающихся профессиональных образовательных организаций Республики Татарстан
Среди сельских зон
г. Арск                                                                                     8 октября 2015 год.
</t>
  </si>
  <si>
    <t>№ п/п</t>
  </si>
  <si>
    <t>Команда</t>
  </si>
  <si>
    <t>Фамилия Имя Отчество</t>
  </si>
  <si>
    <t>Результат</t>
  </si>
  <si>
    <t>Очки</t>
  </si>
  <si>
    <t>Сумма очков</t>
  </si>
  <si>
    <t>Место</t>
  </si>
  <si>
    <t>№ коман</t>
  </si>
  <si>
    <t>ГАОУ СПО "Арский педагогический колледж им. Г. Тукая"</t>
  </si>
  <si>
    <t>Среди сельских зон
г. Арск                                                                                     9 октября 2015 год.</t>
  </si>
  <si>
    <t>Буинский ветеринарный техникум</t>
  </si>
  <si>
    <t>Алексеевский аграрный колледж</t>
  </si>
  <si>
    <t>нагр. №</t>
  </si>
  <si>
    <t xml:space="preserve">Аглиуллин Ильнур </t>
  </si>
  <si>
    <t xml:space="preserve">Яруллин Нияз </t>
  </si>
  <si>
    <t xml:space="preserve">Сахабиев Ильсаф  </t>
  </si>
  <si>
    <t xml:space="preserve">Сметанина Анастасия </t>
  </si>
  <si>
    <t xml:space="preserve">Нафиков Булат </t>
  </si>
  <si>
    <t xml:space="preserve">Ягов Федор </t>
  </si>
  <si>
    <t xml:space="preserve">Булатов Ранис </t>
  </si>
  <si>
    <t xml:space="preserve">Галикберов Ильяз </t>
  </si>
  <si>
    <t xml:space="preserve">Аброськина Алена </t>
  </si>
  <si>
    <t xml:space="preserve">Ромодина Виктория </t>
  </si>
  <si>
    <t xml:space="preserve">Хакимов Рустем </t>
  </si>
  <si>
    <t xml:space="preserve">Александров Никита </t>
  </si>
  <si>
    <t>Мамадышский политехнический колледж</t>
  </si>
  <si>
    <t>Михеев Леонид</t>
  </si>
  <si>
    <t>Гараев Рифнур</t>
  </si>
  <si>
    <t>Якимов Александр</t>
  </si>
  <si>
    <t>Скворцова Татьяна</t>
  </si>
  <si>
    <t>Техникум нефтехимии и нефтепереработки (ф) г.Менделеевск</t>
  </si>
  <si>
    <t>Валеев Ильназ</t>
  </si>
  <si>
    <t>Курихин Александр</t>
  </si>
  <si>
    <t>Курылев Даниил</t>
  </si>
  <si>
    <t>Краснов Богдан</t>
  </si>
  <si>
    <t>Апастовский аграрный колледж</t>
  </si>
  <si>
    <t>Сунгатуллин Разиль</t>
  </si>
  <si>
    <t>Ризин Ленар</t>
  </si>
  <si>
    <t>Антонов Алексей</t>
  </si>
  <si>
    <t>Гайсин Айдар</t>
  </si>
  <si>
    <t>Дрожжановский техникум отраслевых технологий</t>
  </si>
  <si>
    <t>Долгов Михаил</t>
  </si>
  <si>
    <t>Кислов Руслан</t>
  </si>
  <si>
    <t>Семенов Валентин</t>
  </si>
  <si>
    <t>Ахмуков Андрей</t>
  </si>
  <si>
    <t>Кукморский аграрный колледж</t>
  </si>
  <si>
    <t>Нуриев Динар</t>
  </si>
  <si>
    <t>Усманов Петр</t>
  </si>
  <si>
    <t>Федотов Андрей</t>
  </si>
  <si>
    <t>Костров Владимир</t>
  </si>
  <si>
    <t>Атнинский сельскохозяйственный техникум им. Г. Тукая</t>
  </si>
  <si>
    <t>Ведушева Аида</t>
  </si>
  <si>
    <t>Никифорова Татьяна</t>
  </si>
  <si>
    <t>Карнов Леонид</t>
  </si>
  <si>
    <t>Шамсиев Нияз</t>
  </si>
  <si>
    <t>Сабинский аграрный колледж</t>
  </si>
  <si>
    <t>Габдрахманов Ильназ</t>
  </si>
  <si>
    <t>Шарафиева Дина</t>
  </si>
  <si>
    <t>Загидуллин Нафис</t>
  </si>
  <si>
    <t>Шабердина Кристина</t>
  </si>
  <si>
    <t>Спасский техникум отраслевых технологий</t>
  </si>
  <si>
    <t>Саянов Тимур</t>
  </si>
  <si>
    <t>Гесулев Алексей</t>
  </si>
  <si>
    <t>Афанасьева Анастасия</t>
  </si>
  <si>
    <t>Фаттахова Гулина</t>
  </si>
  <si>
    <t>Нурлатский  аграрный техникум</t>
  </si>
  <si>
    <t>Алексеев Игорь</t>
  </si>
  <si>
    <t>Минибаев Ильнур</t>
  </si>
  <si>
    <t>Шайдуллин Ильяс</t>
  </si>
  <si>
    <t>Трифонов Вячеслав</t>
  </si>
  <si>
    <t>Нурлатский  аграрный техникум (ф) с. Черемшан</t>
  </si>
  <si>
    <t>Асадуллин Нафис</t>
  </si>
  <si>
    <t>Статин Максим</t>
  </si>
  <si>
    <t>Гафиятуллин Ильназ</t>
  </si>
  <si>
    <t>Гайфутдинов Рафис</t>
  </si>
  <si>
    <t>Тетюшский педагогический колледж</t>
  </si>
  <si>
    <t>Денисова Алевтина</t>
  </si>
  <si>
    <t>Пугачев Александр</t>
  </si>
  <si>
    <t>Адашов Сергей</t>
  </si>
  <si>
    <t>Григорьев Сергей</t>
  </si>
  <si>
    <t>Тетюшский сельскохозяйственный техникум</t>
  </si>
  <si>
    <t>Полковникова Дарья</t>
  </si>
  <si>
    <t>Фуражкина Галина</t>
  </si>
  <si>
    <t>Губенкова Марина</t>
  </si>
  <si>
    <t>Идиятуллин Тимур</t>
  </si>
  <si>
    <t>Мензелинский сельскохозяйственный техникум</t>
  </si>
  <si>
    <t>Грибков Виктор</t>
  </si>
  <si>
    <t>Смирнова Алина</t>
  </si>
  <si>
    <t>Сарварова Алия</t>
  </si>
  <si>
    <t>Елхова Анна</t>
  </si>
  <si>
    <t>Лаишевский технико-экономический техникум</t>
  </si>
  <si>
    <t>Зайцева Арина</t>
  </si>
  <si>
    <t>Ильмухина Диана</t>
  </si>
  <si>
    <t>Курбанова Язиля</t>
  </si>
  <si>
    <t>Бердников Артем</t>
  </si>
  <si>
    <t>Алексеевский аграрный колледж (филиал) с Новошешминск</t>
  </si>
  <si>
    <t>Баранов Антон</t>
  </si>
  <si>
    <t>Гайнутдинов Ришат</t>
  </si>
  <si>
    <t>Строгонова Надежда</t>
  </si>
  <si>
    <t>4.22,78</t>
  </si>
  <si>
    <t>5.00,74</t>
  </si>
  <si>
    <t>4.26.78</t>
  </si>
  <si>
    <t>6.35.06</t>
  </si>
  <si>
    <t>4.33.97</t>
  </si>
  <si>
    <t>5.36.33</t>
  </si>
  <si>
    <t>4.50.27</t>
  </si>
  <si>
    <t>4.35.30</t>
  </si>
  <si>
    <t>4.22.05</t>
  </si>
  <si>
    <t>4.17.64</t>
  </si>
  <si>
    <t>4.15.91</t>
  </si>
  <si>
    <t>3.51.14</t>
  </si>
  <si>
    <t>4.36.53</t>
  </si>
  <si>
    <t>4.16.52</t>
  </si>
  <si>
    <t>4.21.10</t>
  </si>
  <si>
    <t>4.38.29</t>
  </si>
  <si>
    <t>4.28.91</t>
  </si>
  <si>
    <t>4.29.33</t>
  </si>
  <si>
    <t>3.49.26</t>
  </si>
  <si>
    <t>3.38.27</t>
  </si>
  <si>
    <t>3.47.78</t>
  </si>
  <si>
    <t>3.54.24</t>
  </si>
  <si>
    <t>3.39.41</t>
  </si>
  <si>
    <t>3.41.34</t>
  </si>
  <si>
    <t>3.20.34</t>
  </si>
  <si>
    <t>3.40.04</t>
  </si>
  <si>
    <t>4.14.25</t>
  </si>
  <si>
    <t>5.23.88</t>
  </si>
  <si>
    <t>4.49.18</t>
  </si>
  <si>
    <t>3.28.60</t>
  </si>
  <si>
    <t>3.29.56</t>
  </si>
  <si>
    <t>3.42.10</t>
  </si>
  <si>
    <t>3.17.96</t>
  </si>
  <si>
    <t>3.31.74</t>
  </si>
  <si>
    <t>3.32.12</t>
  </si>
  <si>
    <t>3.52.91</t>
  </si>
  <si>
    <t>3.21.66</t>
  </si>
  <si>
    <t>3.37.40</t>
  </si>
  <si>
    <t>3.30.22</t>
  </si>
  <si>
    <t>3.29.37</t>
  </si>
  <si>
    <t>3.34.43</t>
  </si>
  <si>
    <t>3.24.74</t>
  </si>
  <si>
    <t>3.27.59</t>
  </si>
  <si>
    <t>3.33.55</t>
  </si>
  <si>
    <t>3.43.12</t>
  </si>
  <si>
    <t>3.42.12</t>
  </si>
  <si>
    <t>3.54,12</t>
  </si>
  <si>
    <t>3.48,86</t>
  </si>
  <si>
    <t>3.40,25</t>
  </si>
  <si>
    <t>3.27,54</t>
  </si>
  <si>
    <t>3.46,90</t>
  </si>
  <si>
    <t>3.26,63</t>
  </si>
  <si>
    <t>3.32,21</t>
  </si>
  <si>
    <t>3.37,39</t>
  </si>
  <si>
    <t>3.54.00</t>
  </si>
  <si>
    <t>4.11,44</t>
  </si>
  <si>
    <t>4.10,88</t>
  </si>
  <si>
    <t>4.01,58</t>
  </si>
  <si>
    <t>4.12,02</t>
  </si>
  <si>
    <t>4.12,99</t>
  </si>
  <si>
    <t>04.05,45</t>
  </si>
  <si>
    <t>04.11,61</t>
  </si>
  <si>
    <t>04.09,33</t>
  </si>
  <si>
    <t>04.02,01</t>
  </si>
  <si>
    <t>3.19,86</t>
  </si>
  <si>
    <t>3.14,74</t>
  </si>
  <si>
    <t>3.19,39</t>
  </si>
  <si>
    <t>3.31,24</t>
  </si>
  <si>
    <t xml:space="preserve">неявка </t>
  </si>
  <si>
    <t>I</t>
  </si>
  <si>
    <t>II</t>
  </si>
  <si>
    <t>III</t>
  </si>
  <si>
    <t>Главный судья соревнований,судья ВК                          Севодин С.В.</t>
  </si>
  <si>
    <t>Главный секретарь соревнований, судья ВК                     Шачнев А.А.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</si>
</sst>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0" xfId="0" applyFont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5"/>
  <sheetViews>
    <sheetView tabSelected="1" topLeftCell="A70" workbookViewId="0">
      <selection activeCell="H86" sqref="H86"/>
    </sheetView>
  </sheetViews>
  <sheetFormatPr defaultRowHeight="15"/>
  <cols>
    <col min="1" max="1" width="7.7109375" customWidth="1"/>
    <col min="6" max="6" width="7.7109375" customWidth="1"/>
    <col min="7" max="7" width="9.140625" customWidth="1"/>
    <col min="9" max="9" width="7.85546875" customWidth="1"/>
    <col min="10" max="11" width="10" customWidth="1"/>
    <col min="13" max="13" width="13.140625" customWidth="1"/>
  </cols>
  <sheetData>
    <row r="1" spans="1:1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>
      <c r="A6" s="10" t="s">
        <v>10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" t="s">
        <v>1</v>
      </c>
      <c r="B9" s="2" t="s">
        <v>8</v>
      </c>
      <c r="C9" s="6" t="s">
        <v>2</v>
      </c>
      <c r="D9" s="6"/>
      <c r="E9" s="6"/>
      <c r="F9" s="6"/>
      <c r="G9" s="6" t="s">
        <v>3</v>
      </c>
      <c r="H9" s="6"/>
      <c r="I9" s="6"/>
      <c r="J9" s="2" t="s">
        <v>13</v>
      </c>
      <c r="K9" s="2" t="s">
        <v>4</v>
      </c>
      <c r="L9" s="3" t="s">
        <v>5</v>
      </c>
      <c r="M9" s="2" t="s">
        <v>6</v>
      </c>
      <c r="N9" s="1" t="s">
        <v>7</v>
      </c>
    </row>
    <row r="10" spans="1:15">
      <c r="A10" s="6">
        <v>1</v>
      </c>
      <c r="B10" s="6">
        <v>13</v>
      </c>
      <c r="C10" s="8" t="s">
        <v>9</v>
      </c>
      <c r="D10" s="8"/>
      <c r="E10" s="8"/>
      <c r="F10" s="8"/>
      <c r="G10" s="12" t="s">
        <v>14</v>
      </c>
      <c r="H10" s="12"/>
      <c r="I10" s="12"/>
      <c r="J10" s="2">
        <v>91</v>
      </c>
      <c r="K10" s="2" t="s">
        <v>165</v>
      </c>
      <c r="L10" s="2">
        <v>56</v>
      </c>
      <c r="M10" s="6">
        <f>SUM($L10+$L11+$L12+$L13)</f>
        <v>218</v>
      </c>
      <c r="N10" s="6" t="s">
        <v>169</v>
      </c>
    </row>
    <row r="11" spans="1:15">
      <c r="A11" s="6"/>
      <c r="B11" s="6"/>
      <c r="C11" s="8"/>
      <c r="D11" s="8"/>
      <c r="E11" s="8"/>
      <c r="F11" s="8"/>
      <c r="G11" s="12" t="s">
        <v>15</v>
      </c>
      <c r="H11" s="12"/>
      <c r="I11" s="12"/>
      <c r="J11" s="2">
        <v>92</v>
      </c>
      <c r="K11" s="2" t="s">
        <v>164</v>
      </c>
      <c r="L11" s="2">
        <v>51</v>
      </c>
      <c r="M11" s="6"/>
      <c r="N11" s="6"/>
    </row>
    <row r="12" spans="1:15">
      <c r="A12" s="6"/>
      <c r="B12" s="6"/>
      <c r="C12" s="8"/>
      <c r="D12" s="8"/>
      <c r="E12" s="8"/>
      <c r="F12" s="8"/>
      <c r="G12" s="12" t="s">
        <v>16</v>
      </c>
      <c r="H12" s="12"/>
      <c r="I12" s="12"/>
      <c r="J12" s="2">
        <v>93</v>
      </c>
      <c r="K12" s="2" t="s">
        <v>166</v>
      </c>
      <c r="L12" s="2">
        <v>51</v>
      </c>
      <c r="M12" s="6"/>
      <c r="N12" s="6"/>
    </row>
    <row r="13" spans="1:15">
      <c r="A13" s="6"/>
      <c r="B13" s="6"/>
      <c r="C13" s="8"/>
      <c r="D13" s="8"/>
      <c r="E13" s="8"/>
      <c r="F13" s="8"/>
      <c r="G13" s="12" t="s">
        <v>17</v>
      </c>
      <c r="H13" s="12"/>
      <c r="I13" s="12"/>
      <c r="J13" s="2">
        <v>94</v>
      </c>
      <c r="K13" s="2" t="s">
        <v>111</v>
      </c>
      <c r="L13" s="2">
        <v>60</v>
      </c>
      <c r="M13" s="6"/>
      <c r="N13" s="6"/>
    </row>
    <row r="14" spans="1:15">
      <c r="A14" s="6">
        <v>2</v>
      </c>
      <c r="B14" s="6">
        <v>22</v>
      </c>
      <c r="C14" s="8" t="s">
        <v>11</v>
      </c>
      <c r="D14" s="8"/>
      <c r="E14" s="8"/>
      <c r="F14" s="8"/>
      <c r="G14" s="9" t="s">
        <v>18</v>
      </c>
      <c r="H14" s="9"/>
      <c r="I14" s="9"/>
      <c r="J14" s="2">
        <v>1</v>
      </c>
      <c r="K14" s="2" t="s">
        <v>125</v>
      </c>
      <c r="L14" s="2">
        <v>30</v>
      </c>
      <c r="M14" s="6">
        <f>SUM($L14+$L15+$L16+$L17)</f>
        <v>140</v>
      </c>
      <c r="N14" s="6">
        <v>11</v>
      </c>
    </row>
    <row r="15" spans="1:15">
      <c r="A15" s="6"/>
      <c r="B15" s="6"/>
      <c r="C15" s="8"/>
      <c r="D15" s="8"/>
      <c r="E15" s="8"/>
      <c r="F15" s="8"/>
      <c r="G15" s="9" t="s">
        <v>19</v>
      </c>
      <c r="H15" s="9"/>
      <c r="I15" s="9"/>
      <c r="J15" s="2">
        <v>3</v>
      </c>
      <c r="K15" s="2" t="s">
        <v>124</v>
      </c>
      <c r="L15" s="2">
        <v>50</v>
      </c>
      <c r="M15" s="6"/>
      <c r="N15" s="6"/>
    </row>
    <row r="16" spans="1:15">
      <c r="A16" s="6"/>
      <c r="B16" s="6"/>
      <c r="C16" s="8"/>
      <c r="D16" s="8"/>
      <c r="E16" s="8"/>
      <c r="F16" s="8"/>
      <c r="G16" s="9" t="s">
        <v>20</v>
      </c>
      <c r="H16" s="9"/>
      <c r="I16" s="9"/>
      <c r="J16" s="2">
        <v>4</v>
      </c>
      <c r="K16" s="2" t="s">
        <v>123</v>
      </c>
      <c r="L16" s="2">
        <v>29</v>
      </c>
      <c r="M16" s="6"/>
      <c r="N16" s="6"/>
    </row>
    <row r="17" spans="1:14">
      <c r="A17" s="6"/>
      <c r="B17" s="6"/>
      <c r="C17" s="8"/>
      <c r="D17" s="8"/>
      <c r="E17" s="8"/>
      <c r="F17" s="8"/>
      <c r="G17" s="9" t="s">
        <v>21</v>
      </c>
      <c r="H17" s="9"/>
      <c r="I17" s="9"/>
      <c r="J17" s="2">
        <v>5</v>
      </c>
      <c r="K17" s="2" t="s">
        <v>122</v>
      </c>
      <c r="L17" s="2">
        <v>31</v>
      </c>
      <c r="M17" s="6"/>
      <c r="N17" s="6"/>
    </row>
    <row r="18" spans="1:14">
      <c r="A18" s="6">
        <v>3</v>
      </c>
      <c r="B18" s="6">
        <v>2</v>
      </c>
      <c r="C18" s="8" t="s">
        <v>12</v>
      </c>
      <c r="D18" s="8"/>
      <c r="E18" s="8"/>
      <c r="F18" s="8"/>
      <c r="G18" s="9" t="s">
        <v>22</v>
      </c>
      <c r="H18" s="9"/>
      <c r="I18" s="9"/>
      <c r="J18" s="2">
        <v>6</v>
      </c>
      <c r="K18" s="2" t="s">
        <v>103</v>
      </c>
      <c r="L18" s="2">
        <v>10</v>
      </c>
      <c r="M18" s="6">
        <f>SUM($L18+$L19+$L20+$L21)</f>
        <v>50</v>
      </c>
      <c r="N18" s="6">
        <v>17</v>
      </c>
    </row>
    <row r="19" spans="1:14">
      <c r="A19" s="6"/>
      <c r="B19" s="6"/>
      <c r="C19" s="8"/>
      <c r="D19" s="8"/>
      <c r="E19" s="8"/>
      <c r="F19" s="8"/>
      <c r="G19" s="9" t="s">
        <v>23</v>
      </c>
      <c r="H19" s="9"/>
      <c r="I19" s="9"/>
      <c r="J19" s="2">
        <v>7</v>
      </c>
      <c r="K19" s="2" t="s">
        <v>105</v>
      </c>
      <c r="L19" s="2">
        <v>16</v>
      </c>
      <c r="M19" s="6"/>
      <c r="N19" s="6"/>
    </row>
    <row r="20" spans="1:14">
      <c r="A20" s="6"/>
      <c r="B20" s="6"/>
      <c r="C20" s="8"/>
      <c r="D20" s="8"/>
      <c r="E20" s="8"/>
      <c r="F20" s="8"/>
      <c r="G20" s="9" t="s">
        <v>24</v>
      </c>
      <c r="H20" s="9"/>
      <c r="I20" s="9"/>
      <c r="J20" s="2">
        <v>8</v>
      </c>
      <c r="K20" s="2" t="s">
        <v>127</v>
      </c>
      <c r="L20" s="2">
        <v>8</v>
      </c>
      <c r="M20" s="6"/>
      <c r="N20" s="6"/>
    </row>
    <row r="21" spans="1:14">
      <c r="A21" s="6"/>
      <c r="B21" s="6"/>
      <c r="C21" s="8"/>
      <c r="D21" s="8"/>
      <c r="E21" s="8"/>
      <c r="F21" s="8"/>
      <c r="G21" s="9" t="s">
        <v>25</v>
      </c>
      <c r="H21" s="9"/>
      <c r="I21" s="9"/>
      <c r="J21" s="2">
        <v>9</v>
      </c>
      <c r="K21" s="2" t="s">
        <v>126</v>
      </c>
      <c r="L21" s="2">
        <v>16</v>
      </c>
      <c r="M21" s="6"/>
      <c r="N21" s="6"/>
    </row>
    <row r="22" spans="1:14">
      <c r="A22" s="6">
        <v>4</v>
      </c>
      <c r="B22" s="6">
        <v>33</v>
      </c>
      <c r="C22" s="8" t="s">
        <v>26</v>
      </c>
      <c r="D22" s="8"/>
      <c r="E22" s="8"/>
      <c r="F22" s="8"/>
      <c r="G22" s="7" t="s">
        <v>27</v>
      </c>
      <c r="H22" s="7"/>
      <c r="I22" s="7"/>
      <c r="J22" s="2">
        <v>15</v>
      </c>
      <c r="K22" s="2" t="s">
        <v>129</v>
      </c>
      <c r="L22" s="2">
        <v>42</v>
      </c>
      <c r="M22" s="6">
        <f t="shared" ref="M22" si="0">SUM($L22+$L23+$L24+$L25)</f>
        <v>155</v>
      </c>
      <c r="N22" s="6">
        <v>6</v>
      </c>
    </row>
    <row r="23" spans="1:14">
      <c r="A23" s="6"/>
      <c r="B23" s="6"/>
      <c r="C23" s="8"/>
      <c r="D23" s="8"/>
      <c r="E23" s="8"/>
      <c r="F23" s="8"/>
      <c r="G23" s="7" t="s">
        <v>28</v>
      </c>
      <c r="H23" s="7"/>
      <c r="I23" s="7"/>
      <c r="J23" s="2">
        <v>13</v>
      </c>
      <c r="K23" s="2" t="s">
        <v>131</v>
      </c>
      <c r="L23" s="2">
        <v>28</v>
      </c>
      <c r="M23" s="6"/>
      <c r="N23" s="6"/>
    </row>
    <row r="24" spans="1:14">
      <c r="A24" s="6"/>
      <c r="B24" s="6"/>
      <c r="C24" s="8"/>
      <c r="D24" s="8"/>
      <c r="E24" s="8"/>
      <c r="F24" s="8"/>
      <c r="G24" s="7" t="s">
        <v>29</v>
      </c>
      <c r="H24" s="7"/>
      <c r="I24" s="7"/>
      <c r="J24" s="2">
        <v>16</v>
      </c>
      <c r="K24" s="2" t="s">
        <v>130</v>
      </c>
      <c r="L24" s="2">
        <v>41</v>
      </c>
      <c r="M24" s="6"/>
      <c r="N24" s="6"/>
    </row>
    <row r="25" spans="1:14">
      <c r="A25" s="6"/>
      <c r="B25" s="6"/>
      <c r="C25" s="8"/>
      <c r="D25" s="8"/>
      <c r="E25" s="8"/>
      <c r="F25" s="8"/>
      <c r="G25" s="7" t="s">
        <v>30</v>
      </c>
      <c r="H25" s="7"/>
      <c r="I25" s="7"/>
      <c r="J25" s="2">
        <v>11</v>
      </c>
      <c r="K25" s="2" t="s">
        <v>100</v>
      </c>
      <c r="L25" s="2">
        <v>44</v>
      </c>
      <c r="M25" s="6"/>
      <c r="N25" s="6"/>
    </row>
    <row r="26" spans="1:14">
      <c r="A26" s="6">
        <v>5</v>
      </c>
      <c r="B26" s="6">
        <v>38</v>
      </c>
      <c r="C26" s="8" t="s">
        <v>31</v>
      </c>
      <c r="D26" s="8"/>
      <c r="E26" s="8"/>
      <c r="F26" s="8"/>
      <c r="G26" s="7" t="s">
        <v>32</v>
      </c>
      <c r="H26" s="7"/>
      <c r="I26" s="7"/>
      <c r="J26" s="2">
        <v>22</v>
      </c>
      <c r="K26" s="2" t="s">
        <v>119</v>
      </c>
      <c r="L26" s="2">
        <v>32</v>
      </c>
      <c r="M26" s="6">
        <f t="shared" ref="M26" si="1">SUM($L26+$L27+$L28+$L29)</f>
        <v>95</v>
      </c>
      <c r="N26" s="6">
        <v>14</v>
      </c>
    </row>
    <row r="27" spans="1:14">
      <c r="A27" s="6"/>
      <c r="B27" s="6"/>
      <c r="C27" s="8"/>
      <c r="D27" s="8"/>
      <c r="E27" s="8"/>
      <c r="F27" s="8"/>
      <c r="G27" s="7" t="s">
        <v>33</v>
      </c>
      <c r="H27" s="7"/>
      <c r="I27" s="7"/>
      <c r="J27" s="2">
        <v>17</v>
      </c>
      <c r="K27" s="2" t="s">
        <v>120</v>
      </c>
      <c r="L27" s="2">
        <v>23</v>
      </c>
      <c r="M27" s="6"/>
      <c r="N27" s="6"/>
    </row>
    <row r="28" spans="1:14">
      <c r="A28" s="6"/>
      <c r="B28" s="6"/>
      <c r="C28" s="8"/>
      <c r="D28" s="8"/>
      <c r="E28" s="8"/>
      <c r="F28" s="8"/>
      <c r="G28" s="7" t="s">
        <v>34</v>
      </c>
      <c r="H28" s="7"/>
      <c r="I28" s="7"/>
      <c r="J28" s="2">
        <v>18</v>
      </c>
      <c r="K28" s="2" t="s">
        <v>121</v>
      </c>
      <c r="L28" s="2">
        <v>19</v>
      </c>
      <c r="M28" s="6"/>
      <c r="N28" s="6"/>
    </row>
    <row r="29" spans="1:14">
      <c r="A29" s="6"/>
      <c r="B29" s="6"/>
      <c r="C29" s="8"/>
      <c r="D29" s="8"/>
      <c r="E29" s="8"/>
      <c r="F29" s="8"/>
      <c r="G29" s="7" t="s">
        <v>35</v>
      </c>
      <c r="H29" s="7"/>
      <c r="I29" s="7"/>
      <c r="J29" s="2">
        <v>21</v>
      </c>
      <c r="K29" s="2" t="s">
        <v>118</v>
      </c>
      <c r="L29" s="2">
        <v>21</v>
      </c>
      <c r="M29" s="6"/>
      <c r="N29" s="6"/>
    </row>
    <row r="30" spans="1:14">
      <c r="A30" s="6">
        <v>6</v>
      </c>
      <c r="B30" s="6">
        <v>20</v>
      </c>
      <c r="C30" s="8" t="s">
        <v>36</v>
      </c>
      <c r="D30" s="8"/>
      <c r="E30" s="8"/>
      <c r="F30" s="8"/>
      <c r="G30" s="7" t="s">
        <v>37</v>
      </c>
      <c r="H30" s="7"/>
      <c r="I30" s="7"/>
      <c r="J30" s="2">
        <v>23</v>
      </c>
      <c r="K30" s="4" t="s">
        <v>163</v>
      </c>
      <c r="L30" s="2">
        <v>17</v>
      </c>
      <c r="M30" s="6">
        <f t="shared" ref="M30" si="2">SUM($L30+$L31+$L32+$L33)</f>
        <v>64</v>
      </c>
      <c r="N30" s="6">
        <v>16</v>
      </c>
    </row>
    <row r="31" spans="1:14">
      <c r="A31" s="6"/>
      <c r="B31" s="6"/>
      <c r="C31" s="8"/>
      <c r="D31" s="8"/>
      <c r="E31" s="8"/>
      <c r="F31" s="8"/>
      <c r="G31" s="7" t="s">
        <v>38</v>
      </c>
      <c r="H31" s="7"/>
      <c r="I31" s="7"/>
      <c r="J31" s="2">
        <v>24</v>
      </c>
      <c r="K31" s="2" t="s">
        <v>128</v>
      </c>
      <c r="L31" s="2">
        <v>12</v>
      </c>
      <c r="M31" s="6"/>
      <c r="N31" s="6"/>
    </row>
    <row r="32" spans="1:14">
      <c r="A32" s="6"/>
      <c r="B32" s="6"/>
      <c r="C32" s="8"/>
      <c r="D32" s="8"/>
      <c r="E32" s="8"/>
      <c r="F32" s="8"/>
      <c r="G32" s="7" t="s">
        <v>39</v>
      </c>
      <c r="H32" s="7"/>
      <c r="I32" s="7"/>
      <c r="J32" s="2">
        <v>25</v>
      </c>
      <c r="K32" s="4" t="s">
        <v>162</v>
      </c>
      <c r="L32" s="2">
        <v>16</v>
      </c>
      <c r="M32" s="6"/>
      <c r="N32" s="6"/>
    </row>
    <row r="33" spans="1:14">
      <c r="A33" s="6"/>
      <c r="B33" s="6"/>
      <c r="C33" s="8"/>
      <c r="D33" s="8"/>
      <c r="E33" s="8"/>
      <c r="F33" s="8"/>
      <c r="G33" s="7" t="s">
        <v>40</v>
      </c>
      <c r="H33" s="7"/>
      <c r="I33" s="7"/>
      <c r="J33" s="2">
        <v>26</v>
      </c>
      <c r="K33" s="2" t="s">
        <v>135</v>
      </c>
      <c r="L33" s="2">
        <v>19</v>
      </c>
      <c r="M33" s="6"/>
      <c r="N33" s="6"/>
    </row>
    <row r="34" spans="1:14">
      <c r="A34" s="6">
        <v>7</v>
      </c>
      <c r="B34" s="6">
        <v>24</v>
      </c>
      <c r="C34" s="8" t="s">
        <v>41</v>
      </c>
      <c r="D34" s="8"/>
      <c r="E34" s="8"/>
      <c r="F34" s="8"/>
      <c r="G34" s="7" t="s">
        <v>42</v>
      </c>
      <c r="H34" s="7"/>
      <c r="I34" s="7"/>
      <c r="J34" s="2">
        <v>27</v>
      </c>
      <c r="K34" s="2" t="s">
        <v>142</v>
      </c>
      <c r="L34" s="2">
        <v>43</v>
      </c>
      <c r="M34" s="6">
        <f t="shared" ref="M34" si="3">SUM($L34+$L35+$L36+$L37)</f>
        <v>165</v>
      </c>
      <c r="N34" s="6">
        <v>4</v>
      </c>
    </row>
    <row r="35" spans="1:14">
      <c r="A35" s="6"/>
      <c r="B35" s="6"/>
      <c r="C35" s="8"/>
      <c r="D35" s="8"/>
      <c r="E35" s="8"/>
      <c r="F35" s="8"/>
      <c r="G35" s="7" t="s">
        <v>43</v>
      </c>
      <c r="H35" s="7"/>
      <c r="I35" s="7"/>
      <c r="J35" s="2">
        <v>28</v>
      </c>
      <c r="K35" s="2" t="s">
        <v>140</v>
      </c>
      <c r="L35" s="2">
        <v>36</v>
      </c>
      <c r="M35" s="6"/>
      <c r="N35" s="6"/>
    </row>
    <row r="36" spans="1:14">
      <c r="A36" s="6"/>
      <c r="B36" s="6"/>
      <c r="C36" s="8"/>
      <c r="D36" s="8"/>
      <c r="E36" s="8"/>
      <c r="F36" s="8"/>
      <c r="G36" s="7" t="s">
        <v>44</v>
      </c>
      <c r="H36" s="7"/>
      <c r="I36" s="7"/>
      <c r="J36" s="2">
        <v>29</v>
      </c>
      <c r="K36" s="2" t="s">
        <v>138</v>
      </c>
      <c r="L36" s="2">
        <v>40</v>
      </c>
      <c r="M36" s="6"/>
      <c r="N36" s="6"/>
    </row>
    <row r="37" spans="1:14">
      <c r="A37" s="6"/>
      <c r="B37" s="6"/>
      <c r="C37" s="8"/>
      <c r="D37" s="8"/>
      <c r="E37" s="8"/>
      <c r="F37" s="8"/>
      <c r="G37" s="7" t="s">
        <v>45</v>
      </c>
      <c r="H37" s="7"/>
      <c r="I37" s="7"/>
      <c r="J37" s="2">
        <v>33</v>
      </c>
      <c r="K37" s="2" t="s">
        <v>141</v>
      </c>
      <c r="L37" s="2">
        <v>46</v>
      </c>
      <c r="M37" s="6"/>
      <c r="N37" s="6"/>
    </row>
    <row r="38" spans="1:14">
      <c r="A38" s="6">
        <v>8</v>
      </c>
      <c r="B38" s="6">
        <v>16</v>
      </c>
      <c r="C38" s="8" t="s">
        <v>46</v>
      </c>
      <c r="D38" s="8"/>
      <c r="E38" s="8"/>
      <c r="F38" s="8"/>
      <c r="G38" s="7" t="s">
        <v>47</v>
      </c>
      <c r="H38" s="7"/>
      <c r="I38" s="7"/>
      <c r="J38" s="2">
        <v>34</v>
      </c>
      <c r="K38" s="2" t="s">
        <v>134</v>
      </c>
      <c r="L38" s="2">
        <v>38</v>
      </c>
      <c r="M38" s="6">
        <f>SUM($L38+$L39+$L40+$L41)</f>
        <v>155</v>
      </c>
      <c r="N38" s="6">
        <v>7</v>
      </c>
    </row>
    <row r="39" spans="1:14">
      <c r="A39" s="6"/>
      <c r="B39" s="6"/>
      <c r="C39" s="8"/>
      <c r="D39" s="8"/>
      <c r="E39" s="8"/>
      <c r="F39" s="8"/>
      <c r="G39" s="7" t="s">
        <v>48</v>
      </c>
      <c r="H39" s="7"/>
      <c r="I39" s="7"/>
      <c r="J39" s="2">
        <v>36</v>
      </c>
      <c r="K39" s="2" t="s">
        <v>139</v>
      </c>
      <c r="L39" s="2">
        <v>41</v>
      </c>
      <c r="M39" s="6"/>
      <c r="N39" s="6"/>
    </row>
    <row r="40" spans="1:14">
      <c r="A40" s="6"/>
      <c r="B40" s="6"/>
      <c r="C40" s="8"/>
      <c r="D40" s="8"/>
      <c r="E40" s="8"/>
      <c r="F40" s="8"/>
      <c r="G40" s="7" t="s">
        <v>49</v>
      </c>
      <c r="H40" s="7"/>
      <c r="I40" s="7"/>
      <c r="J40" s="2">
        <v>37</v>
      </c>
      <c r="K40" s="2" t="s">
        <v>143</v>
      </c>
      <c r="L40" s="2">
        <v>37</v>
      </c>
      <c r="M40" s="6"/>
      <c r="N40" s="6"/>
    </row>
    <row r="41" spans="1:14">
      <c r="A41" s="6"/>
      <c r="B41" s="6"/>
      <c r="C41" s="8"/>
      <c r="D41" s="8"/>
      <c r="E41" s="8"/>
      <c r="F41" s="8"/>
      <c r="G41" s="7" t="s">
        <v>50</v>
      </c>
      <c r="H41" s="7"/>
      <c r="I41" s="7"/>
      <c r="J41" s="2">
        <v>38</v>
      </c>
      <c r="K41" s="2" t="s">
        <v>133</v>
      </c>
      <c r="L41" s="2">
        <v>39</v>
      </c>
      <c r="M41" s="6"/>
      <c r="N41" s="6"/>
    </row>
    <row r="42" spans="1:14">
      <c r="A42" s="6">
        <v>9</v>
      </c>
      <c r="B42" s="6">
        <v>14</v>
      </c>
      <c r="C42" s="8" t="s">
        <v>51</v>
      </c>
      <c r="D42" s="8"/>
      <c r="E42" s="8"/>
      <c r="F42" s="8"/>
      <c r="G42" s="7" t="s">
        <v>52</v>
      </c>
      <c r="H42" s="7"/>
      <c r="I42" s="7"/>
      <c r="J42" s="2">
        <v>39</v>
      </c>
      <c r="K42" s="4" t="s">
        <v>161</v>
      </c>
      <c r="L42" s="2">
        <v>50</v>
      </c>
      <c r="M42" s="6">
        <f t="shared" ref="M42" si="4">SUM($L42+$L43+$L44+$L45)</f>
        <v>142</v>
      </c>
      <c r="N42" s="6">
        <v>9</v>
      </c>
    </row>
    <row r="43" spans="1:14">
      <c r="A43" s="6"/>
      <c r="B43" s="6"/>
      <c r="C43" s="8"/>
      <c r="D43" s="8"/>
      <c r="E43" s="8"/>
      <c r="F43" s="8"/>
      <c r="G43" s="7" t="s">
        <v>53</v>
      </c>
      <c r="H43" s="7"/>
      <c r="I43" s="7"/>
      <c r="J43" s="2">
        <v>40</v>
      </c>
      <c r="K43" s="2" t="s">
        <v>106</v>
      </c>
      <c r="L43" s="2">
        <v>30</v>
      </c>
      <c r="M43" s="6"/>
      <c r="N43" s="6"/>
    </row>
    <row r="44" spans="1:14">
      <c r="A44" s="6"/>
      <c r="B44" s="6"/>
      <c r="C44" s="8"/>
      <c r="D44" s="8"/>
      <c r="E44" s="8"/>
      <c r="F44" s="8"/>
      <c r="G44" s="7" t="s">
        <v>54</v>
      </c>
      <c r="H44" s="7"/>
      <c r="I44" s="7"/>
      <c r="J44" s="2">
        <v>41</v>
      </c>
      <c r="K44" s="2" t="s">
        <v>137</v>
      </c>
      <c r="L44" s="2">
        <v>33</v>
      </c>
      <c r="M44" s="6"/>
      <c r="N44" s="6"/>
    </row>
    <row r="45" spans="1:14">
      <c r="A45" s="6"/>
      <c r="B45" s="6"/>
      <c r="C45" s="8"/>
      <c r="D45" s="8"/>
      <c r="E45" s="8"/>
      <c r="F45" s="8"/>
      <c r="G45" s="7" t="s">
        <v>55</v>
      </c>
      <c r="H45" s="7"/>
      <c r="I45" s="7"/>
      <c r="J45" s="2">
        <v>42</v>
      </c>
      <c r="K45" s="2" t="s">
        <v>144</v>
      </c>
      <c r="L45" s="2">
        <v>29</v>
      </c>
      <c r="M45" s="6"/>
      <c r="N45" s="6"/>
    </row>
    <row r="46" spans="1:14">
      <c r="A46" s="6">
        <v>10</v>
      </c>
      <c r="B46" s="6">
        <v>18</v>
      </c>
      <c r="C46" s="8" t="s">
        <v>56</v>
      </c>
      <c r="D46" s="8"/>
      <c r="E46" s="8"/>
      <c r="F46" s="8"/>
      <c r="G46" s="7" t="s">
        <v>57</v>
      </c>
      <c r="H46" s="7"/>
      <c r="I46" s="7"/>
      <c r="J46" s="2">
        <v>45</v>
      </c>
      <c r="K46" s="2" t="s">
        <v>136</v>
      </c>
      <c r="L46" s="2">
        <v>49</v>
      </c>
      <c r="M46" s="6">
        <f t="shared" ref="M46" si="5">SUM($L46+$L47+$L48+$L49)</f>
        <v>188</v>
      </c>
      <c r="N46" s="6" t="s">
        <v>170</v>
      </c>
    </row>
    <row r="47" spans="1:14">
      <c r="A47" s="6"/>
      <c r="B47" s="6"/>
      <c r="C47" s="8"/>
      <c r="D47" s="8"/>
      <c r="E47" s="8"/>
      <c r="F47" s="8"/>
      <c r="G47" s="7" t="s">
        <v>58</v>
      </c>
      <c r="H47" s="7"/>
      <c r="I47" s="7"/>
      <c r="J47" s="2">
        <v>43</v>
      </c>
      <c r="K47" s="2" t="s">
        <v>109</v>
      </c>
      <c r="L47" s="2">
        <v>47</v>
      </c>
      <c r="M47" s="6"/>
      <c r="N47" s="6"/>
    </row>
    <row r="48" spans="1:14">
      <c r="A48" s="6"/>
      <c r="B48" s="6"/>
      <c r="C48" s="8"/>
      <c r="D48" s="8"/>
      <c r="E48" s="8"/>
      <c r="F48" s="8"/>
      <c r="G48" s="7" t="s">
        <v>59</v>
      </c>
      <c r="H48" s="7"/>
      <c r="I48" s="7"/>
      <c r="J48" s="2">
        <v>46</v>
      </c>
      <c r="K48" s="2" t="s">
        <v>132</v>
      </c>
      <c r="L48" s="2">
        <v>53</v>
      </c>
      <c r="M48" s="6"/>
      <c r="N48" s="6"/>
    </row>
    <row r="49" spans="1:14">
      <c r="A49" s="6"/>
      <c r="B49" s="6"/>
      <c r="C49" s="8"/>
      <c r="D49" s="8"/>
      <c r="E49" s="8"/>
      <c r="F49" s="8"/>
      <c r="G49" s="7" t="s">
        <v>60</v>
      </c>
      <c r="H49" s="7"/>
      <c r="I49" s="7"/>
      <c r="J49" s="2">
        <v>44</v>
      </c>
      <c r="K49" s="2" t="s">
        <v>104</v>
      </c>
      <c r="L49" s="2">
        <v>39</v>
      </c>
      <c r="M49" s="6"/>
      <c r="N49" s="6"/>
    </row>
    <row r="50" spans="1:14">
      <c r="A50" s="6">
        <v>11</v>
      </c>
      <c r="B50" s="6">
        <v>10</v>
      </c>
      <c r="C50" s="8" t="s">
        <v>61</v>
      </c>
      <c r="D50" s="8"/>
      <c r="E50" s="8"/>
      <c r="F50" s="8"/>
      <c r="G50" s="7" t="s">
        <v>62</v>
      </c>
      <c r="H50" s="7"/>
      <c r="I50" s="7"/>
      <c r="J50" s="2">
        <v>51</v>
      </c>
      <c r="K50" s="5" t="s">
        <v>154</v>
      </c>
      <c r="L50" s="2">
        <v>19</v>
      </c>
      <c r="M50" s="6">
        <f t="shared" ref="M50" si="6">SUM($L50+$L51+$L52+$L53)</f>
        <v>111</v>
      </c>
      <c r="N50" s="6">
        <v>13</v>
      </c>
    </row>
    <row r="51" spans="1:14">
      <c r="A51" s="6"/>
      <c r="B51" s="6"/>
      <c r="C51" s="8"/>
      <c r="D51" s="8"/>
      <c r="E51" s="8"/>
      <c r="F51" s="8"/>
      <c r="G51" s="7" t="s">
        <v>63</v>
      </c>
      <c r="H51" s="7"/>
      <c r="I51" s="7"/>
      <c r="J51" s="2">
        <v>53</v>
      </c>
      <c r="K51" s="2" t="s">
        <v>146</v>
      </c>
      <c r="L51" s="2">
        <v>19</v>
      </c>
      <c r="M51" s="6"/>
      <c r="N51" s="6"/>
    </row>
    <row r="52" spans="1:14">
      <c r="A52" s="6"/>
      <c r="B52" s="6"/>
      <c r="C52" s="8"/>
      <c r="D52" s="8"/>
      <c r="E52" s="8"/>
      <c r="F52" s="8"/>
      <c r="G52" s="7" t="s">
        <v>64</v>
      </c>
      <c r="H52" s="7"/>
      <c r="I52" s="7"/>
      <c r="J52" s="2">
        <v>48</v>
      </c>
      <c r="K52" s="2" t="s">
        <v>110</v>
      </c>
      <c r="L52" s="2">
        <v>48</v>
      </c>
      <c r="M52" s="6"/>
      <c r="N52" s="6"/>
    </row>
    <row r="53" spans="1:14">
      <c r="A53" s="6"/>
      <c r="B53" s="6"/>
      <c r="C53" s="8"/>
      <c r="D53" s="8"/>
      <c r="E53" s="8"/>
      <c r="F53" s="8"/>
      <c r="G53" s="7" t="s">
        <v>65</v>
      </c>
      <c r="H53" s="7"/>
      <c r="I53" s="7"/>
      <c r="J53" s="2">
        <v>50</v>
      </c>
      <c r="K53" s="2" t="s">
        <v>101</v>
      </c>
      <c r="L53" s="2">
        <v>25</v>
      </c>
      <c r="M53" s="6"/>
      <c r="N53" s="6"/>
    </row>
    <row r="54" spans="1:14">
      <c r="A54" s="6">
        <v>12</v>
      </c>
      <c r="B54" s="6">
        <v>6</v>
      </c>
      <c r="C54" s="8" t="s">
        <v>66</v>
      </c>
      <c r="D54" s="8"/>
      <c r="E54" s="8"/>
      <c r="F54" s="8"/>
      <c r="G54" s="7" t="s">
        <v>67</v>
      </c>
      <c r="H54" s="7"/>
      <c r="I54" s="7"/>
      <c r="J54" s="2">
        <v>54</v>
      </c>
      <c r="K54" s="2" t="s">
        <v>149</v>
      </c>
      <c r="L54" s="2">
        <v>43</v>
      </c>
      <c r="M54" s="6">
        <f>SUM($L54+$L55+$L56+$L57)</f>
        <v>119</v>
      </c>
      <c r="N54" s="6">
        <v>12</v>
      </c>
    </row>
    <row r="55" spans="1:14">
      <c r="A55" s="6"/>
      <c r="B55" s="6"/>
      <c r="C55" s="8"/>
      <c r="D55" s="8"/>
      <c r="E55" s="8"/>
      <c r="F55" s="8"/>
      <c r="G55" s="7" t="s">
        <v>68</v>
      </c>
      <c r="H55" s="7"/>
      <c r="I55" s="7"/>
      <c r="J55" s="2">
        <v>56</v>
      </c>
      <c r="K55" s="2" t="s">
        <v>148</v>
      </c>
      <c r="L55" s="2">
        <v>30</v>
      </c>
      <c r="M55" s="6"/>
      <c r="N55" s="6"/>
    </row>
    <row r="56" spans="1:14">
      <c r="A56" s="6"/>
      <c r="B56" s="6"/>
      <c r="C56" s="8"/>
      <c r="D56" s="8"/>
      <c r="E56" s="8"/>
      <c r="F56" s="8"/>
      <c r="G56" s="7" t="s">
        <v>69</v>
      </c>
      <c r="H56" s="7"/>
      <c r="I56" s="7"/>
      <c r="J56" s="2">
        <v>58</v>
      </c>
      <c r="K56" s="2" t="s">
        <v>150</v>
      </c>
      <c r="L56" s="2">
        <v>24</v>
      </c>
      <c r="M56" s="6"/>
      <c r="N56" s="6"/>
    </row>
    <row r="57" spans="1:14">
      <c r="A57" s="6"/>
      <c r="B57" s="6"/>
      <c r="C57" s="8"/>
      <c r="D57" s="8"/>
      <c r="E57" s="8"/>
      <c r="F57" s="8"/>
      <c r="G57" s="7" t="s">
        <v>70</v>
      </c>
      <c r="H57" s="7"/>
      <c r="I57" s="7"/>
      <c r="J57" s="2">
        <v>59</v>
      </c>
      <c r="K57" s="2" t="s">
        <v>147</v>
      </c>
      <c r="L57" s="2">
        <v>22</v>
      </c>
      <c r="M57" s="6"/>
      <c r="N57" s="6"/>
    </row>
    <row r="58" spans="1:14">
      <c r="A58" s="6">
        <v>13</v>
      </c>
      <c r="B58" s="6">
        <v>7</v>
      </c>
      <c r="C58" s="8" t="s">
        <v>71</v>
      </c>
      <c r="D58" s="8"/>
      <c r="E58" s="8"/>
      <c r="F58" s="8"/>
      <c r="G58" s="7" t="s">
        <v>72</v>
      </c>
      <c r="H58" s="7"/>
      <c r="I58" s="7"/>
      <c r="J58" s="2">
        <v>60</v>
      </c>
      <c r="K58" s="5" t="s">
        <v>155</v>
      </c>
      <c r="L58" s="2">
        <v>16</v>
      </c>
      <c r="M58" s="6">
        <f t="shared" ref="M58" si="7">SUM($L58+$L59+$L60+$L61)</f>
        <v>66</v>
      </c>
      <c r="N58" s="6">
        <v>15</v>
      </c>
    </row>
    <row r="59" spans="1:14">
      <c r="A59" s="6"/>
      <c r="B59" s="6"/>
      <c r="C59" s="8"/>
      <c r="D59" s="8"/>
      <c r="E59" s="8"/>
      <c r="F59" s="8"/>
      <c r="G59" s="7" t="s">
        <v>73</v>
      </c>
      <c r="H59" s="7"/>
      <c r="I59" s="7"/>
      <c r="J59" s="2">
        <v>61</v>
      </c>
      <c r="K59" s="5" t="s">
        <v>156</v>
      </c>
      <c r="L59" s="2">
        <v>16</v>
      </c>
      <c r="M59" s="6"/>
      <c r="N59" s="6"/>
    </row>
    <row r="60" spans="1:14">
      <c r="A60" s="6"/>
      <c r="B60" s="6"/>
      <c r="C60" s="8"/>
      <c r="D60" s="8"/>
      <c r="E60" s="8"/>
      <c r="F60" s="8"/>
      <c r="G60" s="7" t="s">
        <v>74</v>
      </c>
      <c r="H60" s="7"/>
      <c r="I60" s="7"/>
      <c r="J60" s="2">
        <v>62</v>
      </c>
      <c r="K60" s="5" t="s">
        <v>157</v>
      </c>
      <c r="L60" s="2">
        <v>18</v>
      </c>
      <c r="M60" s="6"/>
      <c r="N60" s="6"/>
    </row>
    <row r="61" spans="1:14">
      <c r="A61" s="6"/>
      <c r="B61" s="6"/>
      <c r="C61" s="8"/>
      <c r="D61" s="8"/>
      <c r="E61" s="8"/>
      <c r="F61" s="8"/>
      <c r="G61" s="7" t="s">
        <v>75</v>
      </c>
      <c r="H61" s="7"/>
      <c r="I61" s="7"/>
      <c r="J61" s="2">
        <v>63</v>
      </c>
      <c r="K61" s="5" t="s">
        <v>158</v>
      </c>
      <c r="L61" s="2">
        <v>16</v>
      </c>
      <c r="M61" s="6"/>
      <c r="N61" s="6"/>
    </row>
    <row r="62" spans="1:14">
      <c r="A62" s="6">
        <v>14</v>
      </c>
      <c r="B62" s="6">
        <v>25</v>
      </c>
      <c r="C62" s="8" t="s">
        <v>76</v>
      </c>
      <c r="D62" s="8"/>
      <c r="E62" s="8"/>
      <c r="F62" s="8"/>
      <c r="G62" s="7" t="s">
        <v>77</v>
      </c>
      <c r="H62" s="7"/>
      <c r="I62" s="7"/>
      <c r="J62" s="2">
        <v>64</v>
      </c>
      <c r="K62" s="4" t="s">
        <v>159</v>
      </c>
      <c r="L62" s="2">
        <v>49</v>
      </c>
      <c r="M62" s="6">
        <f t="shared" ref="M62" si="8">SUM($L62+$L63+$L64+$L65)</f>
        <v>148</v>
      </c>
      <c r="N62" s="6">
        <v>8</v>
      </c>
    </row>
    <row r="63" spans="1:14">
      <c r="A63" s="6"/>
      <c r="B63" s="6"/>
      <c r="C63" s="8"/>
      <c r="D63" s="8"/>
      <c r="E63" s="8"/>
      <c r="F63" s="8"/>
      <c r="G63" s="7" t="s">
        <v>78</v>
      </c>
      <c r="H63" s="7"/>
      <c r="I63" s="7"/>
      <c r="J63" s="2">
        <v>65</v>
      </c>
      <c r="K63" s="2" t="s">
        <v>153</v>
      </c>
      <c r="L63" s="2">
        <v>33</v>
      </c>
      <c r="M63" s="6"/>
      <c r="N63" s="6"/>
    </row>
    <row r="64" spans="1:14">
      <c r="A64" s="6"/>
      <c r="B64" s="6"/>
      <c r="C64" s="8"/>
      <c r="D64" s="8"/>
      <c r="E64" s="8"/>
      <c r="F64" s="8"/>
      <c r="G64" s="7" t="s">
        <v>79</v>
      </c>
      <c r="H64" s="7"/>
      <c r="I64" s="7"/>
      <c r="J64" s="2">
        <v>66</v>
      </c>
      <c r="K64" s="2" t="s">
        <v>152</v>
      </c>
      <c r="L64" s="2">
        <v>38</v>
      </c>
      <c r="M64" s="6"/>
      <c r="N64" s="6"/>
    </row>
    <row r="65" spans="1:14">
      <c r="A65" s="6"/>
      <c r="B65" s="6"/>
      <c r="C65" s="8"/>
      <c r="D65" s="8"/>
      <c r="E65" s="8"/>
      <c r="F65" s="8"/>
      <c r="G65" s="7" t="s">
        <v>80</v>
      </c>
      <c r="H65" s="7"/>
      <c r="I65" s="7"/>
      <c r="J65" s="2">
        <v>67</v>
      </c>
      <c r="K65" s="2" t="s">
        <v>145</v>
      </c>
      <c r="L65" s="2">
        <v>28</v>
      </c>
      <c r="M65" s="6"/>
      <c r="N65" s="6"/>
    </row>
    <row r="66" spans="1:14">
      <c r="A66" s="6">
        <v>15</v>
      </c>
      <c r="B66" s="6">
        <v>26</v>
      </c>
      <c r="C66" s="8" t="s">
        <v>81</v>
      </c>
      <c r="D66" s="8"/>
      <c r="E66" s="8"/>
      <c r="F66" s="8"/>
      <c r="G66" s="7" t="s">
        <v>82</v>
      </c>
      <c r="H66" s="7"/>
      <c r="I66" s="7"/>
      <c r="J66" s="2">
        <v>68</v>
      </c>
      <c r="K66" s="2" t="s">
        <v>102</v>
      </c>
      <c r="L66" s="2">
        <v>42</v>
      </c>
      <c r="M66" s="6">
        <f t="shared" ref="M66" si="9">SUM($L66+$L67+$L68+$L69)</f>
        <v>141</v>
      </c>
      <c r="N66" s="6">
        <v>10</v>
      </c>
    </row>
    <row r="67" spans="1:14">
      <c r="A67" s="6"/>
      <c r="B67" s="6"/>
      <c r="C67" s="8"/>
      <c r="D67" s="8"/>
      <c r="E67" s="8"/>
      <c r="F67" s="8"/>
      <c r="G67" s="7" t="s">
        <v>83</v>
      </c>
      <c r="H67" s="7"/>
      <c r="I67" s="7"/>
      <c r="J67" s="2">
        <v>69</v>
      </c>
      <c r="K67" s="2" t="s">
        <v>108</v>
      </c>
      <c r="L67" s="2">
        <v>44</v>
      </c>
      <c r="M67" s="6"/>
      <c r="N67" s="6"/>
    </row>
    <row r="68" spans="1:14">
      <c r="A68" s="6"/>
      <c r="B68" s="6"/>
      <c r="C68" s="8"/>
      <c r="D68" s="8"/>
      <c r="E68" s="8"/>
      <c r="F68" s="8"/>
      <c r="G68" s="7" t="s">
        <v>84</v>
      </c>
      <c r="H68" s="7"/>
      <c r="I68" s="7"/>
      <c r="J68" s="2">
        <v>70</v>
      </c>
      <c r="K68" s="2" t="s">
        <v>107</v>
      </c>
      <c r="L68" s="2">
        <v>38</v>
      </c>
      <c r="M68" s="6"/>
      <c r="N68" s="6"/>
    </row>
    <row r="69" spans="1:14">
      <c r="A69" s="6"/>
      <c r="B69" s="6"/>
      <c r="C69" s="8"/>
      <c r="D69" s="8"/>
      <c r="E69" s="8"/>
      <c r="F69" s="8"/>
      <c r="G69" s="7" t="s">
        <v>85</v>
      </c>
      <c r="H69" s="7"/>
      <c r="I69" s="7"/>
      <c r="J69" s="2">
        <v>71</v>
      </c>
      <c r="K69" s="4" t="s">
        <v>160</v>
      </c>
      <c r="L69" s="2">
        <v>17</v>
      </c>
      <c r="M69" s="6"/>
      <c r="N69" s="6"/>
    </row>
    <row r="70" spans="1:14">
      <c r="A70" s="6">
        <v>16</v>
      </c>
      <c r="B70" s="6">
        <v>35</v>
      </c>
      <c r="C70" s="8" t="s">
        <v>86</v>
      </c>
      <c r="D70" s="8"/>
      <c r="E70" s="8"/>
      <c r="F70" s="8"/>
      <c r="G70" s="7" t="s">
        <v>87</v>
      </c>
      <c r="H70" s="7"/>
      <c r="I70" s="7"/>
      <c r="J70" s="2">
        <v>76</v>
      </c>
      <c r="K70" s="2" t="s">
        <v>151</v>
      </c>
      <c r="L70" s="2">
        <v>44</v>
      </c>
      <c r="M70" s="6">
        <f>SUM($L70+$L71+$L72+$L73)</f>
        <v>162</v>
      </c>
      <c r="N70" s="6">
        <v>5</v>
      </c>
    </row>
    <row r="71" spans="1:14">
      <c r="A71" s="6"/>
      <c r="B71" s="6"/>
      <c r="C71" s="8"/>
      <c r="D71" s="8"/>
      <c r="E71" s="8"/>
      <c r="F71" s="8"/>
      <c r="G71" s="7" t="s">
        <v>88</v>
      </c>
      <c r="H71" s="7"/>
      <c r="I71" s="7"/>
      <c r="J71" s="2">
        <v>73</v>
      </c>
      <c r="K71" s="2" t="s">
        <v>115</v>
      </c>
      <c r="L71" s="2">
        <v>36</v>
      </c>
      <c r="M71" s="6"/>
      <c r="N71" s="6"/>
    </row>
    <row r="72" spans="1:14">
      <c r="A72" s="6"/>
      <c r="B72" s="6"/>
      <c r="C72" s="8"/>
      <c r="D72" s="8"/>
      <c r="E72" s="8"/>
      <c r="F72" s="8"/>
      <c r="G72" s="7" t="s">
        <v>89</v>
      </c>
      <c r="H72" s="7"/>
      <c r="I72" s="7"/>
      <c r="J72" s="2">
        <v>74</v>
      </c>
      <c r="K72" s="2" t="s">
        <v>117</v>
      </c>
      <c r="L72" s="2">
        <v>41</v>
      </c>
      <c r="M72" s="6"/>
      <c r="N72" s="6"/>
    </row>
    <row r="73" spans="1:14">
      <c r="A73" s="6"/>
      <c r="B73" s="6"/>
      <c r="C73" s="8"/>
      <c r="D73" s="8"/>
      <c r="E73" s="8"/>
      <c r="F73" s="8"/>
      <c r="G73" s="7" t="s">
        <v>90</v>
      </c>
      <c r="H73" s="7"/>
      <c r="I73" s="7"/>
      <c r="J73" s="2">
        <v>75</v>
      </c>
      <c r="K73" s="2" t="s">
        <v>116</v>
      </c>
      <c r="L73" s="2">
        <v>41</v>
      </c>
      <c r="M73" s="6"/>
      <c r="N73" s="6"/>
    </row>
    <row r="74" spans="1:14">
      <c r="A74" s="6">
        <v>17</v>
      </c>
      <c r="B74" s="6">
        <v>5</v>
      </c>
      <c r="C74" s="8" t="s">
        <v>91</v>
      </c>
      <c r="D74" s="8"/>
      <c r="E74" s="8"/>
      <c r="F74" s="8"/>
      <c r="G74" s="7" t="s">
        <v>92</v>
      </c>
      <c r="H74" s="7"/>
      <c r="I74" s="7"/>
      <c r="J74" s="2">
        <v>81</v>
      </c>
      <c r="K74" s="2" t="s">
        <v>113</v>
      </c>
      <c r="L74" s="2">
        <v>47</v>
      </c>
      <c r="M74" s="6">
        <f t="shared" ref="M74" si="10">SUM($L74+$L75+$L76+$L77)</f>
        <v>168</v>
      </c>
      <c r="N74" s="6" t="s">
        <v>171</v>
      </c>
    </row>
    <row r="75" spans="1:14">
      <c r="A75" s="6"/>
      <c r="B75" s="6"/>
      <c r="C75" s="8"/>
      <c r="D75" s="8"/>
      <c r="E75" s="8"/>
      <c r="F75" s="8"/>
      <c r="G75" s="7" t="s">
        <v>93</v>
      </c>
      <c r="H75" s="7"/>
      <c r="I75" s="7"/>
      <c r="J75" s="2">
        <v>82</v>
      </c>
      <c r="K75" s="2" t="s">
        <v>114</v>
      </c>
      <c r="L75" s="2">
        <v>45</v>
      </c>
      <c r="M75" s="6"/>
      <c r="N75" s="6"/>
    </row>
    <row r="76" spans="1:14">
      <c r="A76" s="6"/>
      <c r="B76" s="6"/>
      <c r="C76" s="8"/>
      <c r="D76" s="8"/>
      <c r="E76" s="8"/>
      <c r="F76" s="8"/>
      <c r="G76" s="7" t="s">
        <v>94</v>
      </c>
      <c r="H76" s="7"/>
      <c r="I76" s="7"/>
      <c r="J76" s="2">
        <v>83</v>
      </c>
      <c r="K76" s="2" t="s">
        <v>112</v>
      </c>
      <c r="L76" s="2">
        <v>37</v>
      </c>
      <c r="M76" s="6"/>
      <c r="N76" s="6"/>
    </row>
    <row r="77" spans="1:14">
      <c r="A77" s="6"/>
      <c r="B77" s="6"/>
      <c r="C77" s="8"/>
      <c r="D77" s="8"/>
      <c r="E77" s="8"/>
      <c r="F77" s="8"/>
      <c r="G77" s="7" t="s">
        <v>95</v>
      </c>
      <c r="H77" s="7"/>
      <c r="I77" s="7"/>
      <c r="J77" s="2">
        <v>84</v>
      </c>
      <c r="K77" s="2" t="s">
        <v>167</v>
      </c>
      <c r="L77" s="2">
        <v>39</v>
      </c>
      <c r="M77" s="6"/>
      <c r="N77" s="6"/>
    </row>
    <row r="78" spans="1:14">
      <c r="A78" s="6">
        <v>18</v>
      </c>
      <c r="B78" s="6">
        <v>3</v>
      </c>
      <c r="C78" s="8" t="s">
        <v>96</v>
      </c>
      <c r="D78" s="8"/>
      <c r="E78" s="8"/>
      <c r="F78" s="8"/>
      <c r="G78" s="7" t="s">
        <v>97</v>
      </c>
      <c r="H78" s="7"/>
      <c r="I78" s="7"/>
      <c r="J78" s="2">
        <v>80</v>
      </c>
      <c r="K78" s="2" t="s">
        <v>168</v>
      </c>
      <c r="L78" s="2">
        <v>0</v>
      </c>
      <c r="M78" s="6">
        <f t="shared" ref="M78" si="11">SUM($L78+$L79+$L80+$L81)</f>
        <v>0</v>
      </c>
      <c r="N78" s="6">
        <v>0</v>
      </c>
    </row>
    <row r="79" spans="1:14">
      <c r="A79" s="6"/>
      <c r="B79" s="6"/>
      <c r="C79" s="8"/>
      <c r="D79" s="8"/>
      <c r="E79" s="8"/>
      <c r="F79" s="8"/>
      <c r="G79" s="7" t="s">
        <v>98</v>
      </c>
      <c r="H79" s="7"/>
      <c r="I79" s="7"/>
      <c r="J79" s="2">
        <v>79</v>
      </c>
      <c r="K79" s="2" t="s">
        <v>168</v>
      </c>
      <c r="L79" s="2">
        <v>0</v>
      </c>
      <c r="M79" s="6"/>
      <c r="N79" s="6"/>
    </row>
    <row r="80" spans="1:14">
      <c r="A80" s="6"/>
      <c r="B80" s="6"/>
      <c r="C80" s="8"/>
      <c r="D80" s="8"/>
      <c r="E80" s="8"/>
      <c r="F80" s="8"/>
      <c r="G80" s="7" t="s">
        <v>99</v>
      </c>
      <c r="H80" s="7"/>
      <c r="I80" s="7"/>
      <c r="J80" s="2">
        <v>78</v>
      </c>
      <c r="K80" s="2" t="s">
        <v>168</v>
      </c>
      <c r="L80" s="2">
        <v>0</v>
      </c>
      <c r="M80" s="6"/>
      <c r="N80" s="6"/>
    </row>
    <row r="81" spans="1:14">
      <c r="A81" s="6"/>
      <c r="B81" s="6"/>
      <c r="C81" s="8"/>
      <c r="D81" s="8"/>
      <c r="E81" s="8"/>
      <c r="F81" s="8"/>
      <c r="G81" s="7"/>
      <c r="H81" s="7"/>
      <c r="I81" s="7"/>
      <c r="J81" s="2"/>
      <c r="K81" s="2"/>
      <c r="L81" s="2"/>
      <c r="M81" s="6"/>
      <c r="N81" s="6"/>
    </row>
    <row r="83" spans="1:14" ht="18.75">
      <c r="C83" s="14" t="s">
        <v>172</v>
      </c>
      <c r="D83" s="13"/>
    </row>
    <row r="85" spans="1:14" ht="18.75">
      <c r="C85" s="14" t="s">
        <v>173</v>
      </c>
    </row>
  </sheetData>
  <mergeCells count="166">
    <mergeCell ref="A1:O5"/>
    <mergeCell ref="A6:O8"/>
    <mergeCell ref="C9:F9"/>
    <mergeCell ref="G9:I9"/>
    <mergeCell ref="A14:A17"/>
    <mergeCell ref="B14:B17"/>
    <mergeCell ref="G16:I16"/>
    <mergeCell ref="G17:I17"/>
    <mergeCell ref="A10:A13"/>
    <mergeCell ref="B10:B13"/>
    <mergeCell ref="C10:F13"/>
    <mergeCell ref="G10:I10"/>
    <mergeCell ref="G11:I11"/>
    <mergeCell ref="G12:I12"/>
    <mergeCell ref="G13:I13"/>
    <mergeCell ref="M10:M13"/>
    <mergeCell ref="M14:M17"/>
    <mergeCell ref="M18:M21"/>
    <mergeCell ref="N10:N13"/>
    <mergeCell ref="N14:N17"/>
    <mergeCell ref="N18:N21"/>
    <mergeCell ref="G14:I14"/>
    <mergeCell ref="G15:I15"/>
    <mergeCell ref="C14:F17"/>
    <mergeCell ref="A66:A69"/>
    <mergeCell ref="A70:A73"/>
    <mergeCell ref="G18:I18"/>
    <mergeCell ref="G19:I19"/>
    <mergeCell ref="G20:I20"/>
    <mergeCell ref="G21:I21"/>
    <mergeCell ref="G22:I22"/>
    <mergeCell ref="C18:F21"/>
    <mergeCell ref="C22:F25"/>
    <mergeCell ref="C26:F29"/>
    <mergeCell ref="C30:F33"/>
    <mergeCell ref="C34:F37"/>
    <mergeCell ref="G29:I29"/>
    <mergeCell ref="G30:I30"/>
    <mergeCell ref="G31:I31"/>
    <mergeCell ref="G32:I32"/>
    <mergeCell ref="G33:I33"/>
    <mergeCell ref="A74:A77"/>
    <mergeCell ref="A78:A81"/>
    <mergeCell ref="B18:B21"/>
    <mergeCell ref="B22:B25"/>
    <mergeCell ref="B26:B29"/>
    <mergeCell ref="B30:B33"/>
    <mergeCell ref="B34:B37"/>
    <mergeCell ref="A42:A45"/>
    <mergeCell ref="A46:A49"/>
    <mergeCell ref="A50:A53"/>
    <mergeCell ref="A54:A57"/>
    <mergeCell ref="A58:A61"/>
    <mergeCell ref="A62:A65"/>
    <mergeCell ref="A18:A21"/>
    <mergeCell ref="A22:A25"/>
    <mergeCell ref="A26:A29"/>
    <mergeCell ref="A30:A33"/>
    <mergeCell ref="A34:A37"/>
    <mergeCell ref="A38:A41"/>
    <mergeCell ref="B62:B65"/>
    <mergeCell ref="B66:B69"/>
    <mergeCell ref="B70:B73"/>
    <mergeCell ref="B74:B77"/>
    <mergeCell ref="B78:B81"/>
    <mergeCell ref="B38:B41"/>
    <mergeCell ref="B42:B45"/>
    <mergeCell ref="B46:B49"/>
    <mergeCell ref="B50:B53"/>
    <mergeCell ref="B54:B57"/>
    <mergeCell ref="B58:B61"/>
    <mergeCell ref="C66:F69"/>
    <mergeCell ref="C70:F73"/>
    <mergeCell ref="C74:F77"/>
    <mergeCell ref="C78:F81"/>
    <mergeCell ref="C42:F45"/>
    <mergeCell ref="C46:F49"/>
    <mergeCell ref="C50:F53"/>
    <mergeCell ref="C54:F57"/>
    <mergeCell ref="C58:F61"/>
    <mergeCell ref="C62:F65"/>
    <mergeCell ref="C38:F41"/>
    <mergeCell ref="G34:I34"/>
    <mergeCell ref="G23:I23"/>
    <mergeCell ref="G24:I24"/>
    <mergeCell ref="G25:I25"/>
    <mergeCell ref="G26:I26"/>
    <mergeCell ref="G27:I27"/>
    <mergeCell ref="G28:I28"/>
    <mergeCell ref="G41:I41"/>
    <mergeCell ref="G42:I42"/>
    <mergeCell ref="G50:I50"/>
    <mergeCell ref="G51:I51"/>
    <mergeCell ref="G52:I52"/>
    <mergeCell ref="G43:I43"/>
    <mergeCell ref="G44:I44"/>
    <mergeCell ref="G45:I45"/>
    <mergeCell ref="G46:I46"/>
    <mergeCell ref="G35:I35"/>
    <mergeCell ref="G36:I36"/>
    <mergeCell ref="G37:I37"/>
    <mergeCell ref="G38:I38"/>
    <mergeCell ref="G39:I39"/>
    <mergeCell ref="G40:I40"/>
    <mergeCell ref="G80:I80"/>
    <mergeCell ref="G81:I81"/>
    <mergeCell ref="G71:I71"/>
    <mergeCell ref="G72:I72"/>
    <mergeCell ref="G73:I73"/>
    <mergeCell ref="G74:I74"/>
    <mergeCell ref="G75:I75"/>
    <mergeCell ref="G76:I76"/>
    <mergeCell ref="G65:I65"/>
    <mergeCell ref="G66:I66"/>
    <mergeCell ref="G67:I67"/>
    <mergeCell ref="G68:I68"/>
    <mergeCell ref="G69:I69"/>
    <mergeCell ref="G70:I70"/>
    <mergeCell ref="M26:M29"/>
    <mergeCell ref="M30:M33"/>
    <mergeCell ref="M34:M37"/>
    <mergeCell ref="M38:M41"/>
    <mergeCell ref="M42:M45"/>
    <mergeCell ref="M46:M49"/>
    <mergeCell ref="G77:I77"/>
    <mergeCell ref="G78:I78"/>
    <mergeCell ref="G79:I79"/>
    <mergeCell ref="G59:I59"/>
    <mergeCell ref="G60:I60"/>
    <mergeCell ref="G61:I61"/>
    <mergeCell ref="G62:I62"/>
    <mergeCell ref="G63:I63"/>
    <mergeCell ref="G64:I64"/>
    <mergeCell ref="G53:I53"/>
    <mergeCell ref="G54:I54"/>
    <mergeCell ref="G55:I55"/>
    <mergeCell ref="G56:I56"/>
    <mergeCell ref="G57:I57"/>
    <mergeCell ref="G58:I58"/>
    <mergeCell ref="G47:I47"/>
    <mergeCell ref="G48:I48"/>
    <mergeCell ref="G49:I49"/>
    <mergeCell ref="N70:N73"/>
    <mergeCell ref="M74:M77"/>
    <mergeCell ref="M78:M81"/>
    <mergeCell ref="N22:N25"/>
    <mergeCell ref="N26:N29"/>
    <mergeCell ref="N30:N33"/>
    <mergeCell ref="N34:N37"/>
    <mergeCell ref="N38:N41"/>
    <mergeCell ref="N42:N45"/>
    <mergeCell ref="N46:N49"/>
    <mergeCell ref="M50:M53"/>
    <mergeCell ref="M54:M57"/>
    <mergeCell ref="M58:M61"/>
    <mergeCell ref="M62:M65"/>
    <mergeCell ref="M66:M69"/>
    <mergeCell ref="M70:M73"/>
    <mergeCell ref="N74:N77"/>
    <mergeCell ref="N78:N81"/>
    <mergeCell ref="N50:N53"/>
    <mergeCell ref="N54:N57"/>
    <mergeCell ref="N58:N61"/>
    <mergeCell ref="N62:N65"/>
    <mergeCell ref="N66:N69"/>
    <mergeCell ref="M22:M2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Райкин</dc:creator>
  <cp:lastModifiedBy>Пользователь</cp:lastModifiedBy>
  <cp:lastPrinted>2015-10-09T10:49:10Z</cp:lastPrinted>
  <dcterms:created xsi:type="dcterms:W3CDTF">2015-10-08T16:27:21Z</dcterms:created>
  <dcterms:modified xsi:type="dcterms:W3CDTF">2015-10-09T10:58:52Z</dcterms:modified>
</cp:coreProperties>
</file>